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0" documentId="8_{4BBAC68E-BF1B-45C0-A000-DE21D18EF26F}" xr6:coauthVersionLast="47" xr6:coauthVersionMax="47" xr10:uidLastSave="{00000000-0000-0000-0000-000000000000}"/>
  <bookViews>
    <workbookView xWindow="-108" yWindow="-108" windowWidth="23256" windowHeight="12456" xr2:uid="{00000000-000D-0000-FFFF-FFFF00000000}"/>
  </bookViews>
  <sheets>
    <sheet name="Initial" sheetId="1" r:id="rId1"/>
    <sheet name="Final" sheetId="2" r:id="rId2"/>
    <sheet name="Notes" sheetId="3"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 l="1"/>
  <c r="D24" i="2"/>
  <c r="D25" i="2"/>
  <c r="D26" i="2"/>
  <c r="D27" i="2"/>
  <c r="D19" i="2"/>
  <c r="D18" i="2"/>
  <c r="D17" i="2"/>
  <c r="D20" i="2"/>
  <c r="D12" i="2"/>
  <c r="D11" i="2"/>
  <c r="D10" i="2"/>
  <c r="D9" i="2"/>
  <c r="D8" i="2"/>
  <c r="D7" i="2"/>
  <c r="D13" i="2"/>
  <c r="C27" i="2"/>
  <c r="C32" i="2"/>
  <c r="C20" i="2"/>
  <c r="C31" i="2"/>
  <c r="C13" i="2"/>
  <c r="C30" i="2"/>
  <c r="C34" i="2"/>
  <c r="C27" i="1"/>
  <c r="C32" i="1"/>
  <c r="C20" i="1"/>
  <c r="C31" i="1"/>
  <c r="C13" i="1"/>
  <c r="C30" i="1"/>
  <c r="D26" i="1"/>
  <c r="D25" i="1"/>
  <c r="D24" i="1"/>
  <c r="D19" i="1"/>
  <c r="D18" i="1"/>
  <c r="D17" i="1"/>
  <c r="D12" i="1"/>
  <c r="D11" i="1"/>
  <c r="D10" i="1"/>
  <c r="D9" i="1"/>
  <c r="D8" i="1"/>
  <c r="C33" i="1"/>
  <c r="D20" i="1"/>
  <c r="D31" i="1"/>
  <c r="D27" i="1"/>
  <c r="D32" i="1"/>
  <c r="D13" i="1"/>
  <c r="D30" i="1"/>
  <c r="D33" i="1"/>
  <c r="D33" i="2"/>
  <c r="D34" i="2"/>
</calcChain>
</file>

<file path=xl/sharedStrings.xml><?xml version="1.0" encoding="utf-8"?>
<sst xmlns="http://schemas.openxmlformats.org/spreadsheetml/2006/main" count="87" uniqueCount="37">
  <si>
    <t xml:space="preserve">REGISTRATION FEE WORKSHEET - </t>
  </si>
  <si>
    <t>REGULAR REGISTRATIONS (adds and releases only)</t>
  </si>
  <si>
    <t>AGE</t>
  </si>
  <si>
    <t xml:space="preserve">FEES </t>
  </si>
  <si>
    <t>NO. OF REGISTRATIONS</t>
  </si>
  <si>
    <t xml:space="preserve">TOTAL DUE </t>
  </si>
  <si>
    <t>Div 4 (5U-10U)</t>
  </si>
  <si>
    <t>Academy (&lt;=10U)</t>
  </si>
  <si>
    <t>Div 3  In-Club</t>
  </si>
  <si>
    <t>Div 3</t>
  </si>
  <si>
    <t>Div 2</t>
  </si>
  <si>
    <t>Super 2</t>
  </si>
  <si>
    <t>TOTALS</t>
  </si>
  <si>
    <t>Div 4</t>
  </si>
  <si>
    <t>Academy</t>
  </si>
  <si>
    <t>TRANSFERS IN</t>
  </si>
  <si>
    <t>NUMBER OF TRANSFERS</t>
  </si>
  <si>
    <t xml:space="preserve">TOTAL DUE TO CAYSA </t>
  </si>
  <si>
    <t>REGULAR</t>
  </si>
  <si>
    <t>+ SOCCER START</t>
  </si>
  <si>
    <t>+ TRANSFERS</t>
  </si>
  <si>
    <t>= TOTAL</t>
  </si>
  <si>
    <t>- INITIAL PMT</t>
  </si>
  <si>
    <t xml:space="preserve">CAPITOL AREA YOUTH SOCCER ASSOCIATION </t>
  </si>
  <si>
    <t>Copied from Initial Sheet</t>
  </si>
  <si>
    <t>DIII 11U-19U</t>
  </si>
  <si>
    <t>DII 11U-19U</t>
  </si>
  <si>
    <t>SII 11U-19U</t>
  </si>
  <si>
    <t>When filling out the Final Reconciliation form, there are no negative numbers involved in player counts. Once they have been registered and placed on a roster, they are registered and cannot be removed, even if you gave the family a refund.</t>
  </si>
  <si>
    <t>The Final report should include all of your fall player numbers, not just the ones since the initial report. The sheet will automatically fill the field from your initial report, as long as you're using the complete spreadsheet file as provided to you.</t>
  </si>
  <si>
    <t>All Academy players go on the Academy line of the form, regardless of age.</t>
  </si>
  <si>
    <t>All registered players must be on a roster in GotSoccer. Not just the player list, but a roster (under the Registrar tab). You don't have to generate the roster document (pdf) from that abstract roster, but it's a good idea.</t>
  </si>
  <si>
    <t>SOCCER ACROSS AMERICA REGISTRATIONS (adds and releases only)</t>
  </si>
  <si>
    <t>Unless your club has been approved as a Soccer Across America program by STYSA and/or you're running a TOPSoccer program, that section should have zeros.</t>
  </si>
  <si>
    <t xml:space="preserve">CLUB NAME: </t>
  </si>
  <si>
    <t>FALL 2023 INITIAL</t>
  </si>
  <si>
    <t>FALL 2023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</si>
</sst>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sz val="10"/>
      <name val="Arial"/>
      <family val="2"/>
    </font>
    <font>
      <b/>
      <sz val="14"/>
      <name val="Arial"/>
      <family val="2"/>
    </font>
    <font>
      <b/>
      <u/>
      <sz val="18"/>
      <name val="Arial"/>
      <family val="2"/>
    </font>
    <font>
      <b/>
      <u/>
      <sz val="12"/>
      <name val="Arial"/>
      <family val="2"/>
    </font>
    <font>
      <b/>
      <sz val="10"/>
      <name val="Arial"/>
      <family val="2"/>
    </font>
    <font>
      <b/>
      <sz val="12"/>
      <name val="Arial"/>
      <family val="2"/>
    </font>
    <font>
      <b/>
      <sz val="18"/>
      <name val="Arial"/>
      <family val="2"/>
    </font>
  </fonts>
  <fills count="3">
    <fill>
      <patternFill patternType="none"/>
    </fill>
    <fill>
      <patternFill patternType="gray125"/>
    </fill>
    <fill>
      <patternFill patternType="solid">
        <fgColor indexed="1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s>
  <cellStyleXfs count="2">
    <xf numFmtId="0" fontId="0" fillId="0" borderId="0"/>
    <xf numFmtId="0" fontId="1" fillId="0" borderId="0"/>
  </cellStyleXfs>
  <cellXfs count="70">
    <xf numFmtId="0" fontId="0" fillId="0" borderId="0" xfId="0"/>
    <xf numFmtId="0" fontId="2" fillId="0" borderId="0" xfId="1" applyFont="1" applyAlignment="1">
      <alignment horizontal="center"/>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4" fillId="0" borderId="0" xfId="1" applyFont="1"/>
    <xf numFmtId="0" fontId="1" fillId="0" borderId="0" xfId="1"/>
    <xf numFmtId="0" fontId="1" fillId="0" borderId="4" xfId="1" applyBorder="1"/>
    <xf numFmtId="0" fontId="4" fillId="0" borderId="0" xfId="1" applyFont="1" applyAlignment="1">
      <alignment vertical="center"/>
    </xf>
    <xf numFmtId="0" fontId="1" fillId="0" borderId="0" xfId="1" applyAlignment="1">
      <alignment vertical="center"/>
    </xf>
    <xf numFmtId="0" fontId="1" fillId="0" borderId="4" xfId="1" applyBorder="1" applyAlignment="1">
      <alignment vertical="center"/>
    </xf>
    <xf numFmtId="0" fontId="5" fillId="0" borderId="5" xfId="1" applyFont="1" applyBorder="1" applyAlignment="1">
      <alignment horizontal="center"/>
    </xf>
    <xf numFmtId="0" fontId="5" fillId="0" borderId="5" xfId="1" applyFont="1" applyBorder="1" applyAlignment="1">
      <alignment horizontal="center" vertical="center"/>
    </xf>
    <xf numFmtId="0" fontId="1" fillId="0" borderId="5" xfId="1" applyBorder="1"/>
    <xf numFmtId="164" fontId="1" fillId="0" borderId="5" xfId="1" applyNumberFormat="1" applyBorder="1" applyAlignment="1">
      <alignment horizontal="center" vertical="center"/>
    </xf>
    <xf numFmtId="3" fontId="1" fillId="0" borderId="5" xfId="1" applyNumberFormat="1" applyBorder="1" applyAlignment="1">
      <alignment horizontal="center"/>
    </xf>
    <xf numFmtId="164" fontId="1" fillId="0" borderId="5" xfId="1" applyNumberFormat="1" applyBorder="1"/>
    <xf numFmtId="3" fontId="1" fillId="0" borderId="5" xfId="1" applyNumberFormat="1" applyBorder="1" applyAlignment="1">
      <alignment horizontal="center" vertical="center"/>
    </xf>
    <xf numFmtId="164" fontId="1" fillId="0" borderId="5" xfId="1" applyNumberFormat="1" applyBorder="1" applyAlignment="1">
      <alignment vertical="center"/>
    </xf>
    <xf numFmtId="0" fontId="5" fillId="0" borderId="6" xfId="1" applyFont="1" applyBorder="1" applyAlignment="1">
      <alignment horizontal="center"/>
    </xf>
    <xf numFmtId="3" fontId="1" fillId="0" borderId="6" xfId="1" applyNumberFormat="1" applyBorder="1" applyAlignment="1">
      <alignment horizontal="center"/>
    </xf>
    <xf numFmtId="164" fontId="1" fillId="0" borderId="6" xfId="1" applyNumberFormat="1" applyBorder="1"/>
    <xf numFmtId="0" fontId="5" fillId="0" borderId="6" xfId="1" applyFont="1" applyBorder="1" applyAlignment="1">
      <alignment horizontal="center" vertical="center"/>
    </xf>
    <xf numFmtId="3" fontId="1" fillId="0" borderId="6" xfId="1" applyNumberFormat="1" applyBorder="1" applyAlignment="1">
      <alignment horizontal="center" vertical="center"/>
    </xf>
    <xf numFmtId="164" fontId="1" fillId="0" borderId="6" xfId="1" applyNumberFormat="1" applyBorder="1" applyAlignment="1">
      <alignment vertic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1" fillId="0" borderId="5" xfId="1" applyBorder="1" applyAlignment="1">
      <alignment vertical="center"/>
    </xf>
    <xf numFmtId="3" fontId="1" fillId="0" borderId="9" xfId="1" applyNumberFormat="1" applyBorder="1" applyAlignment="1">
      <alignment horizontal="center"/>
    </xf>
    <xf numFmtId="3" fontId="1" fillId="0" borderId="9" xfId="1" applyNumberFormat="1" applyBorder="1" applyAlignment="1">
      <alignment horizontal="center" vertical="center"/>
    </xf>
    <xf numFmtId="164" fontId="5" fillId="0" borderId="6" xfId="1" applyNumberFormat="1" applyFont="1" applyBorder="1" applyAlignment="1">
      <alignment horizontal="center"/>
    </xf>
    <xf numFmtId="164" fontId="5" fillId="0" borderId="6" xfId="1" applyNumberFormat="1" applyFont="1" applyBorder="1" applyAlignment="1">
      <alignment horizontal="center" vertical="center"/>
    </xf>
    <xf numFmtId="164" fontId="1" fillId="0" borderId="5" xfId="1" applyNumberFormat="1" applyBorder="1" applyAlignment="1">
      <alignment horizontal="center"/>
    </xf>
    <xf numFmtId="0" fontId="1" fillId="0" borderId="5" xfId="1" applyBorder="1" applyAlignment="1">
      <alignment horizontal="center"/>
    </xf>
    <xf numFmtId="0" fontId="1" fillId="0" borderId="5" xfId="1" applyBorder="1" applyAlignment="1">
      <alignment horizontal="center" vertical="center"/>
    </xf>
    <xf numFmtId="164" fontId="1" fillId="0" borderId="9" xfId="1" applyNumberFormat="1" applyBorder="1" applyAlignment="1">
      <alignment horizontal="center"/>
    </xf>
    <xf numFmtId="0" fontId="1" fillId="0" borderId="9" xfId="1" applyBorder="1" applyAlignment="1">
      <alignment horizontal="center"/>
    </xf>
    <xf numFmtId="164" fontId="1" fillId="0" borderId="9" xfId="1" applyNumberFormat="1" applyBorder="1" applyAlignment="1">
      <alignment horizontal="center" vertical="center"/>
    </xf>
    <xf numFmtId="0" fontId="1" fillId="0" borderId="9" xfId="1" applyBorder="1" applyAlignment="1">
      <alignment horizontal="center" vertical="center"/>
    </xf>
    <xf numFmtId="0" fontId="1" fillId="0" borderId="6" xfId="1" applyBorder="1" applyAlignment="1">
      <alignment horizontal="center"/>
    </xf>
    <xf numFmtId="0" fontId="1" fillId="0" borderId="6" xfId="1" applyBorder="1" applyAlignment="1">
      <alignment horizontal="center" vertical="center"/>
    </xf>
    <xf numFmtId="0" fontId="5" fillId="0" borderId="10" xfId="1" applyFont="1" applyBorder="1"/>
    <xf numFmtId="3" fontId="5" fillId="0" borderId="11" xfId="1" applyNumberFormat="1" applyFont="1" applyBorder="1" applyAlignment="1">
      <alignment horizontal="right"/>
    </xf>
    <xf numFmtId="164" fontId="5" fillId="0" borderId="12" xfId="1" applyNumberFormat="1" applyFont="1" applyBorder="1" applyAlignment="1">
      <alignment horizontal="right"/>
    </xf>
    <xf numFmtId="0" fontId="5" fillId="0" borderId="10" xfId="1" applyFont="1" applyBorder="1" applyAlignment="1">
      <alignment vertical="center"/>
    </xf>
    <xf numFmtId="3" fontId="5" fillId="0" borderId="11" xfId="1" applyNumberFormat="1" applyFont="1" applyBorder="1" applyAlignment="1">
      <alignment horizontal="right" vertical="center"/>
    </xf>
    <xf numFmtId="164" fontId="5" fillId="0" borderId="12" xfId="1" applyNumberFormat="1" applyFont="1" applyBorder="1" applyAlignment="1">
      <alignment horizontal="right" vertical="center"/>
    </xf>
    <xf numFmtId="0" fontId="5" fillId="0" borderId="13" xfId="1" quotePrefix="1" applyFont="1" applyBorder="1"/>
    <xf numFmtId="3" fontId="5" fillId="0" borderId="14" xfId="1" applyNumberFormat="1" applyFont="1" applyBorder="1" applyAlignment="1">
      <alignment horizontal="right"/>
    </xf>
    <xf numFmtId="0" fontId="5" fillId="0" borderId="13" xfId="1" quotePrefix="1" applyFont="1" applyBorder="1" applyAlignment="1">
      <alignment vertical="center"/>
    </xf>
    <xf numFmtId="3" fontId="5" fillId="0" borderId="14" xfId="1" applyNumberFormat="1" applyFont="1" applyBorder="1" applyAlignment="1">
      <alignment horizontal="right" vertical="center"/>
    </xf>
    <xf numFmtId="0" fontId="5" fillId="0" borderId="1" xfId="1" quotePrefix="1" applyFont="1" applyBorder="1"/>
    <xf numFmtId="3" fontId="6" fillId="0" borderId="6" xfId="1" applyNumberFormat="1" applyFont="1" applyBorder="1" applyAlignment="1">
      <alignment horizontal="right"/>
    </xf>
    <xf numFmtId="164" fontId="6" fillId="0" borderId="3" xfId="1" applyNumberFormat="1" applyFont="1" applyBorder="1" applyAlignment="1">
      <alignment horizontal="right"/>
    </xf>
    <xf numFmtId="0" fontId="5" fillId="0" borderId="1" xfId="1" quotePrefix="1" applyFont="1" applyBorder="1" applyAlignment="1">
      <alignment vertical="center"/>
    </xf>
    <xf numFmtId="3" fontId="6" fillId="0" borderId="6" xfId="1" applyNumberFormat="1" applyFont="1" applyBorder="1" applyAlignment="1">
      <alignment horizontal="right" vertical="center"/>
    </xf>
    <xf numFmtId="164" fontId="6" fillId="0" borderId="3" xfId="1" applyNumberFormat="1" applyFont="1" applyBorder="1" applyAlignment="1">
      <alignment horizontal="right" vertical="center"/>
    </xf>
    <xf numFmtId="0" fontId="0" fillId="0" borderId="0" xfId="0" applyAlignment="1">
      <alignment horizontal="center"/>
    </xf>
    <xf numFmtId="3" fontId="5" fillId="0" borderId="14" xfId="1" applyNumberFormat="1" applyFont="1" applyBorder="1" applyAlignment="1">
      <alignment horizontal="center" vertical="center"/>
    </xf>
    <xf numFmtId="0" fontId="0" fillId="0" borderId="0" xfId="0" applyAlignment="1">
      <alignment wrapText="1"/>
    </xf>
    <xf numFmtId="0" fontId="7" fillId="0" borderId="0" xfId="1" applyFont="1" applyAlignment="1">
      <alignment horizontal="center"/>
    </xf>
    <xf numFmtId="0" fontId="2" fillId="0" borderId="0" xfId="1" applyFont="1" applyAlignment="1">
      <alignment horizontal="right"/>
    </xf>
    <xf numFmtId="0" fontId="2" fillId="0" borderId="0" xfId="1" applyFont="1" applyAlignment="1">
      <alignment horizontal="center"/>
    </xf>
    <xf numFmtId="0" fontId="7" fillId="0" borderId="0" xfId="1" applyFont="1" applyAlignment="1">
      <alignment horizontal="center" vertical="center"/>
    </xf>
    <xf numFmtId="0" fontId="2" fillId="0" borderId="0" xfId="1" applyFont="1" applyAlignment="1">
      <alignment horizontal="center" vertical="center"/>
    </xf>
  </cellXfs>
  <cellStyles count="2">
    <cellStyle name="Normal" xfId="0" builtinId="0"/>
    <cellStyle name="Normal 3" xfId="1" xr:uid="{7C425325-C51A-47A3-8D93-ADCC6DE189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3"/>
  <sheetViews>
    <sheetView tabSelected="1" workbookViewId="0">
      <selection activeCell="C40" sqref="C40"/>
    </sheetView>
  </sheetViews>
  <sheetFormatPr defaultColWidth="8.88671875" defaultRowHeight="14.4" x14ac:dyDescent="0.3"/>
  <cols>
    <col min="1" max="1" width="19.6640625" customWidth="1"/>
    <col min="2" max="2" width="18.88671875" customWidth="1"/>
    <col min="3" max="3" width="24.88671875" customWidth="1"/>
    <col min="4" max="4" width="24.109375" customWidth="1"/>
  </cols>
  <sheetData>
    <row r="1" spans="1:4" ht="22.8" x14ac:dyDescent="0.4">
      <c r="A1" s="65" t="s">
        <v>23</v>
      </c>
      <c r="B1" s="65"/>
      <c r="C1" s="65"/>
      <c r="D1" s="65"/>
    </row>
    <row r="2" spans="1:4" ht="17.399999999999999" x14ac:dyDescent="0.3">
      <c r="A2" s="66" t="s">
        <v>0</v>
      </c>
      <c r="B2" s="66"/>
      <c r="C2" s="66"/>
      <c r="D2" s="1" t="s">
        <v>35</v>
      </c>
    </row>
    <row r="3" spans="1:4" ht="18" thickBot="1" x14ac:dyDescent="0.35">
      <c r="A3" s="67" t="s">
        <v>34</v>
      </c>
      <c r="B3" s="67"/>
      <c r="C3" s="67"/>
      <c r="D3" s="67"/>
    </row>
    <row r="4" spans="1:4" ht="23.4" thickBot="1" x14ac:dyDescent="0.45">
      <c r="A4" s="2"/>
      <c r="B4" s="3"/>
      <c r="C4" s="3"/>
      <c r="D4" s="4"/>
    </row>
    <row r="5" spans="1:4" ht="15.6" x14ac:dyDescent="0.3">
      <c r="A5" s="8" t="s">
        <v>1</v>
      </c>
      <c r="B5" s="9"/>
      <c r="C5" s="9"/>
      <c r="D5" s="10"/>
    </row>
    <row r="6" spans="1:4" s="62" customFormat="1" x14ac:dyDescent="0.3">
      <c r="A6" s="14" t="s">
        <v>2</v>
      </c>
      <c r="B6" s="14" t="s">
        <v>3</v>
      </c>
      <c r="C6" s="14" t="s">
        <v>4</v>
      </c>
      <c r="D6" s="14" t="s">
        <v>5</v>
      </c>
    </row>
    <row r="7" spans="1:4" x14ac:dyDescent="0.3">
      <c r="A7" s="16" t="s">
        <v>6</v>
      </c>
      <c r="B7" s="17">
        <v>6</v>
      </c>
      <c r="C7" s="18">
        <v>0</v>
      </c>
      <c r="D7" s="19">
        <f>B7*C7</f>
        <v>0</v>
      </c>
    </row>
    <row r="8" spans="1:4" x14ac:dyDescent="0.3">
      <c r="A8" s="16" t="s">
        <v>7</v>
      </c>
      <c r="B8" s="17">
        <v>6</v>
      </c>
      <c r="C8" s="18">
        <v>0</v>
      </c>
      <c r="D8" s="19">
        <f t="shared" ref="D8:D12" si="0">B8*C8</f>
        <v>0</v>
      </c>
    </row>
    <row r="9" spans="1:4" x14ac:dyDescent="0.3">
      <c r="A9" s="16" t="s">
        <v>8</v>
      </c>
      <c r="B9" s="17">
        <v>11</v>
      </c>
      <c r="C9" s="18">
        <v>0</v>
      </c>
      <c r="D9" s="19">
        <f t="shared" si="0"/>
        <v>0</v>
      </c>
    </row>
    <row r="10" spans="1:4" x14ac:dyDescent="0.3">
      <c r="A10" s="16" t="s">
        <v>9</v>
      </c>
      <c r="B10" s="17">
        <v>11</v>
      </c>
      <c r="C10" s="18">
        <v>0</v>
      </c>
      <c r="D10" s="19">
        <f t="shared" si="0"/>
        <v>0</v>
      </c>
    </row>
    <row r="11" spans="1:4" x14ac:dyDescent="0.3">
      <c r="A11" s="16" t="s">
        <v>10</v>
      </c>
      <c r="B11" s="17">
        <v>13</v>
      </c>
      <c r="C11" s="18">
        <v>0</v>
      </c>
      <c r="D11" s="19">
        <f t="shared" si="0"/>
        <v>0</v>
      </c>
    </row>
    <row r="12" spans="1:4" ht="15" thickBot="1" x14ac:dyDescent="0.35">
      <c r="A12" s="16" t="s">
        <v>11</v>
      </c>
      <c r="B12" s="17">
        <v>13</v>
      </c>
      <c r="C12" s="18">
        <v>0</v>
      </c>
      <c r="D12" s="19">
        <f t="shared" si="0"/>
        <v>0</v>
      </c>
    </row>
    <row r="13" spans="1:4" ht="15" thickBot="1" x14ac:dyDescent="0.35">
      <c r="A13" s="9"/>
      <c r="B13" s="22" t="s">
        <v>12</v>
      </c>
      <c r="C13" s="23">
        <f>SUM(C7:C12)</f>
        <v>0</v>
      </c>
      <c r="D13" s="24">
        <f>SUM(D7:D12)</f>
        <v>0</v>
      </c>
    </row>
    <row r="14" spans="1:4" ht="23.4" thickBot="1" x14ac:dyDescent="0.45">
      <c r="A14" s="2"/>
      <c r="B14" s="28"/>
      <c r="C14" s="28"/>
      <c r="D14" s="29"/>
    </row>
    <row r="15" spans="1:4" ht="15.6" x14ac:dyDescent="0.3">
      <c r="A15" s="8" t="s">
        <v>32</v>
      </c>
      <c r="B15" s="9"/>
      <c r="C15" s="9"/>
      <c r="D15" s="10"/>
    </row>
    <row r="16" spans="1:4" s="62" customFormat="1" x14ac:dyDescent="0.3">
      <c r="A16" s="14" t="s">
        <v>2</v>
      </c>
      <c r="B16" s="14" t="s">
        <v>3</v>
      </c>
      <c r="C16" s="14" t="s">
        <v>4</v>
      </c>
      <c r="D16" s="14" t="s">
        <v>5</v>
      </c>
    </row>
    <row r="17" spans="1:4" x14ac:dyDescent="0.3">
      <c r="A17" s="16" t="s">
        <v>13</v>
      </c>
      <c r="B17" s="17">
        <v>6</v>
      </c>
      <c r="C17" s="18">
        <v>0</v>
      </c>
      <c r="D17" s="19">
        <f>B17*C17</f>
        <v>0</v>
      </c>
    </row>
    <row r="18" spans="1:4" x14ac:dyDescent="0.3">
      <c r="A18" s="16" t="s">
        <v>14</v>
      </c>
      <c r="B18" s="17">
        <v>6</v>
      </c>
      <c r="C18" s="18">
        <v>0</v>
      </c>
      <c r="D18" s="19">
        <f t="shared" ref="D18:D19" si="1">B18*C18</f>
        <v>0</v>
      </c>
    </row>
    <row r="19" spans="1:4" ht="15" thickBot="1" x14ac:dyDescent="0.35">
      <c r="A19" s="16" t="s">
        <v>25</v>
      </c>
      <c r="B19" s="17">
        <v>11</v>
      </c>
      <c r="C19" s="33">
        <v>0</v>
      </c>
      <c r="D19" s="19">
        <f t="shared" si="1"/>
        <v>0</v>
      </c>
    </row>
    <row r="20" spans="1:4" ht="15" thickBot="1" x14ac:dyDescent="0.35">
      <c r="A20" s="9"/>
      <c r="B20" s="35" t="s">
        <v>12</v>
      </c>
      <c r="C20" s="23">
        <f>SUM(C17:C19)</f>
        <v>0</v>
      </c>
      <c r="D20" s="24">
        <f>SUM(D17:D19)</f>
        <v>0</v>
      </c>
    </row>
    <row r="21" spans="1:4" ht="23.4" thickBot="1" x14ac:dyDescent="0.45">
      <c r="A21" s="2"/>
      <c r="B21" s="3"/>
      <c r="C21" s="3"/>
      <c r="D21" s="4"/>
    </row>
    <row r="22" spans="1:4" ht="15.6" x14ac:dyDescent="0.3">
      <c r="A22" s="8" t="s">
        <v>15</v>
      </c>
      <c r="B22" s="9"/>
      <c r="C22" s="9"/>
      <c r="D22" s="10"/>
    </row>
    <row r="23" spans="1:4" s="62" customFormat="1" x14ac:dyDescent="0.3">
      <c r="A23" s="14" t="s">
        <v>2</v>
      </c>
      <c r="B23" s="14" t="s">
        <v>3</v>
      </c>
      <c r="C23" s="14" t="s">
        <v>16</v>
      </c>
      <c r="D23" s="14" t="s">
        <v>5</v>
      </c>
    </row>
    <row r="24" spans="1:4" x14ac:dyDescent="0.3">
      <c r="A24" s="16" t="s">
        <v>25</v>
      </c>
      <c r="B24" s="37">
        <v>20</v>
      </c>
      <c r="C24" s="38">
        <v>0</v>
      </c>
      <c r="D24" s="19">
        <f>B24*C24</f>
        <v>0</v>
      </c>
    </row>
    <row r="25" spans="1:4" x14ac:dyDescent="0.3">
      <c r="A25" s="16" t="s">
        <v>26</v>
      </c>
      <c r="B25" s="37">
        <v>20</v>
      </c>
      <c r="C25" s="38">
        <v>0</v>
      </c>
      <c r="D25" s="19">
        <f t="shared" ref="D25:D26" si="2">B25*C25</f>
        <v>0</v>
      </c>
    </row>
    <row r="26" spans="1:4" ht="15" thickBot="1" x14ac:dyDescent="0.35">
      <c r="A26" s="16" t="s">
        <v>27</v>
      </c>
      <c r="B26" s="40">
        <v>20</v>
      </c>
      <c r="C26" s="41">
        <v>0</v>
      </c>
      <c r="D26" s="19">
        <f t="shared" si="2"/>
        <v>0</v>
      </c>
    </row>
    <row r="27" spans="1:4" ht="15" thickBot="1" x14ac:dyDescent="0.35">
      <c r="A27" s="9"/>
      <c r="B27" s="22" t="s">
        <v>12</v>
      </c>
      <c r="C27" s="44">
        <f>SUM(C24:C26)</f>
        <v>0</v>
      </c>
      <c r="D27" s="24">
        <f>SUM(D24:D26)</f>
        <v>0</v>
      </c>
    </row>
    <row r="28" spans="1:4" ht="23.4" thickBot="1" x14ac:dyDescent="0.45">
      <c r="A28" s="2"/>
      <c r="B28" s="3"/>
      <c r="C28" s="3"/>
      <c r="D28" s="4"/>
    </row>
    <row r="29" spans="1:4" ht="15" thickBot="1" x14ac:dyDescent="0.35">
      <c r="A29" s="9"/>
      <c r="B29" s="9"/>
      <c r="C29" s="22" t="s">
        <v>4</v>
      </c>
      <c r="D29" s="22" t="s">
        <v>17</v>
      </c>
    </row>
    <row r="30" spans="1:4" x14ac:dyDescent="0.3">
      <c r="B30" s="46" t="s">
        <v>18</v>
      </c>
      <c r="C30" s="47">
        <f>C13</f>
        <v>0</v>
      </c>
      <c r="D30" s="48">
        <f>D13</f>
        <v>0</v>
      </c>
    </row>
    <row r="31" spans="1:4" x14ac:dyDescent="0.3">
      <c r="B31" s="52" t="s">
        <v>19</v>
      </c>
      <c r="C31" s="53">
        <f>C20</f>
        <v>0</v>
      </c>
      <c r="D31" s="48">
        <f>D20</f>
        <v>0</v>
      </c>
    </row>
    <row r="32" spans="1:4" ht="15" thickBot="1" x14ac:dyDescent="0.35">
      <c r="B32" s="52" t="s">
        <v>20</v>
      </c>
      <c r="C32" s="53">
        <f>C27</f>
        <v>0</v>
      </c>
      <c r="D32" s="48">
        <f>D27</f>
        <v>0</v>
      </c>
    </row>
    <row r="33" spans="2:4" ht="16.2" thickBot="1" x14ac:dyDescent="0.35">
      <c r="B33" s="56" t="s">
        <v>21</v>
      </c>
      <c r="C33" s="57">
        <f>SUM(C30:C32)</f>
        <v>0</v>
      </c>
      <c r="D33" s="58">
        <f>SUM(D30:D32)</f>
        <v>0</v>
      </c>
    </row>
  </sheetData>
  <mergeCells count="3">
    <mergeCell ref="A1:D1"/>
    <mergeCell ref="A2:C2"/>
    <mergeCell ref="A3:D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6C877-A120-4A76-81D2-78DBC9EFB3DA}">
  <dimension ref="A1:D34"/>
  <sheetViews>
    <sheetView workbookViewId="0">
      <selection activeCell="B17" sqref="B17:B19"/>
    </sheetView>
  </sheetViews>
  <sheetFormatPr defaultColWidth="8.88671875" defaultRowHeight="14.4" x14ac:dyDescent="0.3"/>
  <cols>
    <col min="1" max="1" width="18.44140625" customWidth="1"/>
    <col min="2" max="2" width="17.109375" customWidth="1"/>
    <col min="3" max="4" width="24.88671875" customWidth="1"/>
  </cols>
  <sheetData>
    <row r="1" spans="1:4" ht="22.8" x14ac:dyDescent="0.3">
      <c r="A1" s="68" t="s">
        <v>23</v>
      </c>
      <c r="B1" s="68"/>
      <c r="C1" s="68"/>
      <c r="D1" s="68"/>
    </row>
    <row r="2" spans="1:4" ht="17.399999999999999" x14ac:dyDescent="0.3">
      <c r="A2" s="66" t="s">
        <v>0</v>
      </c>
      <c r="B2" s="66"/>
      <c r="C2" s="66"/>
      <c r="D2" s="1" t="s">
        <v>36</v>
      </c>
    </row>
    <row r="3" spans="1:4" ht="18" thickBot="1" x14ac:dyDescent="0.35">
      <c r="A3" s="69" t="s">
        <v>34</v>
      </c>
      <c r="B3" s="69"/>
      <c r="C3" s="69"/>
      <c r="D3" s="69"/>
    </row>
    <row r="4" spans="1:4" ht="23.4" thickBot="1" x14ac:dyDescent="0.35">
      <c r="A4" s="5"/>
      <c r="B4" s="6"/>
      <c r="C4" s="6"/>
      <c r="D4" s="7"/>
    </row>
    <row r="5" spans="1:4" ht="15.6" x14ac:dyDescent="0.3">
      <c r="A5" s="11" t="s">
        <v>1</v>
      </c>
      <c r="B5" s="12"/>
      <c r="C5" s="12"/>
      <c r="D5" s="13"/>
    </row>
    <row r="6" spans="1:4" x14ac:dyDescent="0.3">
      <c r="A6" s="15" t="s">
        <v>2</v>
      </c>
      <c r="B6" s="15" t="s">
        <v>3</v>
      </c>
      <c r="C6" s="15" t="s">
        <v>4</v>
      </c>
      <c r="D6" s="15" t="s">
        <v>5</v>
      </c>
    </row>
    <row r="7" spans="1:4" x14ac:dyDescent="0.3">
      <c r="A7" s="16" t="s">
        <v>6</v>
      </c>
      <c r="B7" s="17">
        <v>6</v>
      </c>
      <c r="C7" s="20">
        <v>0</v>
      </c>
      <c r="D7" s="21">
        <f>B7*C7</f>
        <v>0</v>
      </c>
    </row>
    <row r="8" spans="1:4" x14ac:dyDescent="0.3">
      <c r="A8" s="16" t="s">
        <v>7</v>
      </c>
      <c r="B8" s="17">
        <v>6</v>
      </c>
      <c r="C8" s="20">
        <v>0</v>
      </c>
      <c r="D8" s="21">
        <f t="shared" ref="D8:D12" si="0">B8*C8</f>
        <v>0</v>
      </c>
    </row>
    <row r="9" spans="1:4" x14ac:dyDescent="0.3">
      <c r="A9" s="16" t="s">
        <v>8</v>
      </c>
      <c r="B9" s="17">
        <v>11</v>
      </c>
      <c r="C9" s="20">
        <v>0</v>
      </c>
      <c r="D9" s="21">
        <f t="shared" si="0"/>
        <v>0</v>
      </c>
    </row>
    <row r="10" spans="1:4" x14ac:dyDescent="0.3">
      <c r="A10" s="16" t="s">
        <v>9</v>
      </c>
      <c r="B10" s="17">
        <v>11</v>
      </c>
      <c r="C10" s="20">
        <v>0</v>
      </c>
      <c r="D10" s="21">
        <f t="shared" si="0"/>
        <v>0</v>
      </c>
    </row>
    <row r="11" spans="1:4" x14ac:dyDescent="0.3">
      <c r="A11" s="16" t="s">
        <v>10</v>
      </c>
      <c r="B11" s="17">
        <v>13</v>
      </c>
      <c r="C11" s="20">
        <v>0</v>
      </c>
      <c r="D11" s="21">
        <f t="shared" si="0"/>
        <v>0</v>
      </c>
    </row>
    <row r="12" spans="1:4" ht="15" thickBot="1" x14ac:dyDescent="0.35">
      <c r="A12" s="16" t="s">
        <v>11</v>
      </c>
      <c r="B12" s="17">
        <v>13</v>
      </c>
      <c r="C12" s="20">
        <v>0</v>
      </c>
      <c r="D12" s="21">
        <f t="shared" si="0"/>
        <v>0</v>
      </c>
    </row>
    <row r="13" spans="1:4" ht="15" thickBot="1" x14ac:dyDescent="0.35">
      <c r="A13" s="12"/>
      <c r="B13" s="25" t="s">
        <v>12</v>
      </c>
      <c r="C13" s="26">
        <f>SUM(C7:C12)</f>
        <v>0</v>
      </c>
      <c r="D13" s="27">
        <f>SUM(D7:D12)</f>
        <v>0</v>
      </c>
    </row>
    <row r="14" spans="1:4" ht="23.4" thickBot="1" x14ac:dyDescent="0.35">
      <c r="A14" s="5"/>
      <c r="B14" s="30"/>
      <c r="C14" s="30"/>
      <c r="D14" s="31"/>
    </row>
    <row r="15" spans="1:4" ht="15.6" x14ac:dyDescent="0.3">
      <c r="A15" s="11" t="s">
        <v>32</v>
      </c>
      <c r="B15" s="12"/>
      <c r="C15" s="12"/>
      <c r="D15" s="13"/>
    </row>
    <row r="16" spans="1:4" x14ac:dyDescent="0.3">
      <c r="A16" s="15" t="s">
        <v>2</v>
      </c>
      <c r="B16" s="15" t="s">
        <v>3</v>
      </c>
      <c r="C16" s="15" t="s">
        <v>4</v>
      </c>
      <c r="D16" s="15" t="s">
        <v>5</v>
      </c>
    </row>
    <row r="17" spans="1:4" x14ac:dyDescent="0.3">
      <c r="A17" s="32" t="s">
        <v>13</v>
      </c>
      <c r="B17" s="17">
        <v>6</v>
      </c>
      <c r="C17" s="20">
        <v>0</v>
      </c>
      <c r="D17" s="21">
        <f>B17*C17</f>
        <v>0</v>
      </c>
    </row>
    <row r="18" spans="1:4" x14ac:dyDescent="0.3">
      <c r="A18" s="32" t="s">
        <v>14</v>
      </c>
      <c r="B18" s="17">
        <v>6</v>
      </c>
      <c r="C18" s="20">
        <v>0</v>
      </c>
      <c r="D18" s="21">
        <f t="shared" ref="D18:D19" si="1">B18*C18</f>
        <v>0</v>
      </c>
    </row>
    <row r="19" spans="1:4" ht="15" thickBot="1" x14ac:dyDescent="0.35">
      <c r="A19" s="32" t="s">
        <v>25</v>
      </c>
      <c r="B19" s="17">
        <v>11</v>
      </c>
      <c r="C19" s="34">
        <v>0</v>
      </c>
      <c r="D19" s="21">
        <f t="shared" si="1"/>
        <v>0</v>
      </c>
    </row>
    <row r="20" spans="1:4" ht="15" thickBot="1" x14ac:dyDescent="0.35">
      <c r="A20" s="12"/>
      <c r="B20" s="36" t="s">
        <v>12</v>
      </c>
      <c r="C20" s="26">
        <f>SUM(C17:C19)</f>
        <v>0</v>
      </c>
      <c r="D20" s="27">
        <f>SUM(D17:D19)</f>
        <v>0</v>
      </c>
    </row>
    <row r="21" spans="1:4" ht="23.4" thickBot="1" x14ac:dyDescent="0.35">
      <c r="A21" s="5"/>
      <c r="B21" s="6"/>
      <c r="C21" s="6"/>
      <c r="D21" s="7"/>
    </row>
    <row r="22" spans="1:4" ht="15.6" x14ac:dyDescent="0.3">
      <c r="A22" s="11" t="s">
        <v>15</v>
      </c>
      <c r="B22" s="12"/>
      <c r="C22" s="12"/>
      <c r="D22" s="13"/>
    </row>
    <row r="23" spans="1:4" x14ac:dyDescent="0.3">
      <c r="A23" s="15" t="s">
        <v>2</v>
      </c>
      <c r="B23" s="15" t="s">
        <v>3</v>
      </c>
      <c r="C23" s="15" t="s">
        <v>16</v>
      </c>
      <c r="D23" s="15" t="s">
        <v>5</v>
      </c>
    </row>
    <row r="24" spans="1:4" x14ac:dyDescent="0.3">
      <c r="A24" s="32" t="s">
        <v>25</v>
      </c>
      <c r="B24" s="17">
        <v>20</v>
      </c>
      <c r="C24" s="39">
        <v>0</v>
      </c>
      <c r="D24" s="21">
        <f>B24*C24</f>
        <v>0</v>
      </c>
    </row>
    <row r="25" spans="1:4" x14ac:dyDescent="0.3">
      <c r="A25" s="32" t="s">
        <v>26</v>
      </c>
      <c r="B25" s="17">
        <v>20</v>
      </c>
      <c r="C25" s="39">
        <v>0</v>
      </c>
      <c r="D25" s="21">
        <f t="shared" ref="D25:D26" si="2">B25*C25</f>
        <v>0</v>
      </c>
    </row>
    <row r="26" spans="1:4" ht="15" thickBot="1" x14ac:dyDescent="0.35">
      <c r="A26" s="32" t="s">
        <v>27</v>
      </c>
      <c r="B26" s="42">
        <v>20</v>
      </c>
      <c r="C26" s="43">
        <v>0</v>
      </c>
      <c r="D26" s="21">
        <f t="shared" si="2"/>
        <v>0</v>
      </c>
    </row>
    <row r="27" spans="1:4" ht="15" thickBot="1" x14ac:dyDescent="0.35">
      <c r="A27" s="12"/>
      <c r="B27" s="25" t="s">
        <v>12</v>
      </c>
      <c r="C27" s="45">
        <f>SUM(C24:C26)</f>
        <v>0</v>
      </c>
      <c r="D27" s="27">
        <f>SUM(D24:D26)</f>
        <v>0</v>
      </c>
    </row>
    <row r="28" spans="1:4" ht="23.4" thickBot="1" x14ac:dyDescent="0.35">
      <c r="A28" s="5"/>
      <c r="B28" s="6"/>
      <c r="C28" s="6"/>
      <c r="D28" s="7"/>
    </row>
    <row r="29" spans="1:4" ht="15" thickBot="1" x14ac:dyDescent="0.35">
      <c r="A29" s="12"/>
      <c r="B29" s="12"/>
      <c r="C29" s="25" t="s">
        <v>4</v>
      </c>
      <c r="D29" s="25" t="s">
        <v>17</v>
      </c>
    </row>
    <row r="30" spans="1:4" x14ac:dyDescent="0.3">
      <c r="A30" s="12"/>
      <c r="B30" s="49" t="s">
        <v>18</v>
      </c>
      <c r="C30" s="50">
        <f>C13</f>
        <v>0</v>
      </c>
      <c r="D30" s="51">
        <v>0</v>
      </c>
    </row>
    <row r="31" spans="1:4" x14ac:dyDescent="0.3">
      <c r="A31" s="12"/>
      <c r="B31" s="54" t="s">
        <v>19</v>
      </c>
      <c r="C31" s="55">
        <f>C20</f>
        <v>0</v>
      </c>
      <c r="D31" s="51">
        <v>0</v>
      </c>
    </row>
    <row r="32" spans="1:4" x14ac:dyDescent="0.3">
      <c r="A32" s="9"/>
      <c r="B32" s="54" t="s">
        <v>20</v>
      </c>
      <c r="C32" s="55">
        <f>C27</f>
        <v>0</v>
      </c>
      <c r="D32" s="51">
        <v>0</v>
      </c>
    </row>
    <row r="33" spans="1:4" ht="15" thickBot="1" x14ac:dyDescent="0.35">
      <c r="A33" s="9"/>
      <c r="B33" s="54" t="s">
        <v>22</v>
      </c>
      <c r="C33" s="63" t="s">
        <v>24</v>
      </c>
      <c r="D33" s="51">
        <f>Initial!D33</f>
        <v>0</v>
      </c>
    </row>
    <row r="34" spans="1:4" ht="16.2" thickBot="1" x14ac:dyDescent="0.35">
      <c r="A34" s="12"/>
      <c r="B34" s="59" t="s">
        <v>21</v>
      </c>
      <c r="C34" s="60">
        <f>SUM(C30:C32)</f>
        <v>0</v>
      </c>
      <c r="D34" s="61">
        <f>(D30+D31+D32)-D33</f>
        <v>0</v>
      </c>
    </row>
  </sheetData>
  <mergeCells count="3">
    <mergeCell ref="A1:D1"/>
    <mergeCell ref="A2:C2"/>
    <mergeCell ref="A3: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4B693-8A84-4241-9273-45A33336B329}">
  <dimension ref="A2:A7"/>
  <sheetViews>
    <sheetView workbookViewId="0">
      <selection activeCell="A6" sqref="A6"/>
    </sheetView>
  </sheetViews>
  <sheetFormatPr defaultColWidth="8.88671875" defaultRowHeight="14.4" x14ac:dyDescent="0.3"/>
  <cols>
    <col min="1" max="1" width="89.44140625" style="64" customWidth="1"/>
  </cols>
  <sheetData>
    <row r="2" spans="1:1" ht="43.2" x14ac:dyDescent="0.3">
      <c r="A2" s="64" t="s">
        <v>31</v>
      </c>
    </row>
    <row r="4" spans="1:1" x14ac:dyDescent="0.3">
      <c r="A4" s="64" t="s">
        <v>30</v>
      </c>
    </row>
    <row r="5" spans="1:1" ht="28.8" x14ac:dyDescent="0.3">
      <c r="A5" s="64" t="s">
        <v>33</v>
      </c>
    </row>
    <row r="6" spans="1:1" ht="43.2" x14ac:dyDescent="0.3">
      <c r="A6" s="64" t="s">
        <v>28</v>
      </c>
    </row>
    <row r="7" spans="1:1" ht="43.2" x14ac:dyDescent="0.3">
      <c r="A7" s="64" t="s">
        <v>29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Initial</vt:lpstr>
      <vt:lpstr>Final</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2023-07-19T15:53:41Z</dcterms:modified>
</cp:coreProperties>
</file>